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32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19" i="1" s="1"/>
  <c r="G18" i="1"/>
  <c r="H18" i="1"/>
  <c r="I18" i="1"/>
  <c r="J18" i="1"/>
  <c r="E18" i="1"/>
  <c r="E19" i="1" l="1"/>
  <c r="J19" i="1"/>
  <c r="I19" i="1"/>
  <c r="G19" i="1"/>
  <c r="H19" i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<sst xmlns="http://schemas.openxmlformats.org/spreadsheetml/2006/main" count="41" uniqueCount="38">
  <si>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</si>
  <si>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</si>
  <si>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</si>
  <si>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</si>
  <si>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</si>
  <si>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</si>
  <si>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</si>
  <si>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</si>
  <si>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</si>
  <si>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</si>
  <si>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</si>
  <si>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</si>
  <si>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</si>
  <si>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</si>
  <si>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</si>
  <si>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</si>
  <si>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</si>
  <si>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</si>
  <si>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</si>
  <si>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</si>
  <si>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</si>
  <si>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</si>
  <si>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пос.Кировский</t>
  </si>
  <si>
    <t>ВСЕГО</t>
  </si>
  <si>
    <t>напиток</t>
  </si>
  <si>
    <t>ИТОГО</t>
  </si>
  <si>
    <t>гарнир</t>
  </si>
  <si>
    <t>пшеничный</t>
  </si>
  <si>
    <t>гор. блюдо</t>
  </si>
  <si>
    <t>Витаминизация</t>
  </si>
  <si>
    <t>ПР</t>
  </si>
  <si>
    <t>202/309</t>
  </si>
  <si>
    <t>Кисель + С витамин</t>
  </si>
  <si>
    <t xml:space="preserve">Макаронные изделия отварные </t>
  </si>
  <si>
    <t>883/акт</t>
  </si>
  <si>
    <t>Сосиски отварные с томатным соусом</t>
  </si>
  <si>
    <t>Салат из свёклы с яблоками</t>
  </si>
  <si>
    <t>243/759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</si>
</sst>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0" borderId="19" xfId="0" applyBorder="1"/>
    <xf numFmtId="0" fontId="0" fillId="3" borderId="20" xfId="0" applyFill="1" applyBorder="1"/>
    <xf numFmtId="0" fontId="0" fillId="2" borderId="20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left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7" xfId="0" applyFill="1" applyBorder="1" applyAlignment="1" applyProtection="1">
      <alignment horizontal="left" vertical="center"/>
      <protection locked="0"/>
    </xf>
    <xf numFmtId="0" fontId="0" fillId="2" borderId="20" xfId="0" applyFill="1" applyBorder="1" applyAlignment="1" applyProtection="1">
      <alignment horizontal="left" vertical="center"/>
      <protection locked="0"/>
    </xf>
    <xf numFmtId="0" fontId="0" fillId="2" borderId="11" xfId="0" applyFill="1" applyBorder="1" applyAlignment="1" applyProtection="1">
      <alignment horizontal="left" vertical="center"/>
      <protection locked="0"/>
    </xf>
    <xf numFmtId="2" fontId="0" fillId="2" borderId="17" xfId="0" applyNumberFormat="1" applyFill="1" applyBorder="1" applyAlignment="1" applyProtection="1">
      <alignment horizontal="left" vertical="center"/>
      <protection locked="0"/>
    </xf>
    <xf numFmtId="2" fontId="0" fillId="2" borderId="18" xfId="0" applyNumberFormat="1" applyFill="1" applyBorder="1" applyAlignment="1" applyProtection="1">
      <alignment horizontal="left" vertical="center"/>
      <protection locked="0"/>
    </xf>
    <xf numFmtId="2" fontId="0" fillId="2" borderId="11" xfId="0" applyNumberFormat="1" applyFill="1" applyBorder="1" applyAlignment="1" applyProtection="1">
      <alignment horizontal="left" vertical="center"/>
      <protection locked="0"/>
    </xf>
    <xf numFmtId="2" fontId="0" fillId="2" borderId="6" xfId="0" applyNumberFormat="1" applyFill="1" applyBorder="1" applyAlignment="1" applyProtection="1">
      <alignment horizontal="left" vertical="center"/>
      <protection locked="0"/>
    </xf>
    <xf numFmtId="2" fontId="0" fillId="2" borderId="7" xfId="0" applyNumberFormat="1" applyFill="1" applyBorder="1" applyAlignment="1" applyProtection="1">
      <alignment horizontal="left" vertical="center"/>
      <protection locked="0"/>
    </xf>
    <xf numFmtId="2" fontId="0" fillId="2" borderId="4" xfId="0" applyNumberFormat="1" applyFill="1" applyBorder="1" applyAlignment="1" applyProtection="1">
      <alignment horizontal="left" vertical="center"/>
      <protection locked="0"/>
    </xf>
    <xf numFmtId="2" fontId="0" fillId="2" borderId="15" xfId="0" applyNumberFormat="1" applyFill="1" applyBorder="1" applyAlignment="1" applyProtection="1">
      <alignment horizontal="left" vertical="center"/>
      <protection locked="0"/>
    </xf>
    <xf numFmtId="2" fontId="0" fillId="2" borderId="1" xfId="0" applyNumberFormat="1" applyFill="1" applyBorder="1" applyAlignment="1" applyProtection="1">
      <alignment horizontal="left" vertical="center"/>
      <protection locked="0"/>
    </xf>
    <xf numFmtId="2" fontId="0" fillId="2" borderId="9" xfId="0" applyNumberFormat="1" applyFill="1" applyBorder="1" applyAlignment="1" applyProtection="1">
      <alignment horizontal="left" vertical="center"/>
      <protection locked="0"/>
    </xf>
    <xf numFmtId="2" fontId="0" fillId="2" borderId="20" xfId="0" applyNumberFormat="1" applyFill="1" applyBorder="1" applyAlignment="1" applyProtection="1">
      <alignment horizontal="left" vertical="center"/>
      <protection locked="0"/>
    </xf>
    <xf numFmtId="2" fontId="0" fillId="2" borderId="21" xfId="0" applyNumberFormat="1" applyFill="1" applyBorder="1" applyAlignment="1" applyProtection="1">
      <alignment horizontal="left" vertical="center"/>
      <protection locked="0"/>
    </xf>
    <xf numFmtId="0" fontId="0" fillId="2" borderId="4" xfId="0" applyNumberFormat="1" applyFill="1" applyBorder="1" applyAlignment="1" applyProtection="1">
      <alignment horizontal="left" vertical="center"/>
      <protection locked="0"/>
    </xf>
    <xf numFmtId="0" fontId="0" fillId="2" borderId="15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topLeftCell="B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22</v>
      </c>
      <c r="C1" s="42"/>
      <c r="D1" s="43"/>
      <c r="E1" t="s">
        <v>17</v>
      </c>
      <c r="F1" s="12"/>
      <c r="I1" t="s">
        <v>1</v>
      </c>
      <c r="J1" s="11">
        <v>45736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20</v>
      </c>
      <c r="D3" s="9" t="s">
        <v>4</v>
      </c>
      <c r="E3" s="9" t="s">
        <v>21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2" t="s">
        <v>10</v>
      </c>
      <c r="B4" s="3" t="s">
        <v>13</v>
      </c>
      <c r="C4" s="22">
        <v>54</v>
      </c>
      <c r="D4" s="14" t="s">
        <v>36</v>
      </c>
      <c r="E4" s="31">
        <v>69</v>
      </c>
      <c r="F4" s="31"/>
      <c r="G4" s="31">
        <v>69</v>
      </c>
      <c r="H4" s="31">
        <v>1.07</v>
      </c>
      <c r="I4" s="31">
        <v>1.56</v>
      </c>
      <c r="J4" s="32">
        <v>5.31</v>
      </c>
    </row>
    <row r="5" spans="1:10" x14ac:dyDescent="0.3">
      <c r="A5" s="4"/>
      <c r="B5" s="7" t="s">
        <v>28</v>
      </c>
      <c r="C5" s="23" t="s">
        <v>37</v>
      </c>
      <c r="D5" s="16" t="s">
        <v>35</v>
      </c>
      <c r="E5" s="33">
        <v>100</v>
      </c>
      <c r="F5" s="33"/>
      <c r="G5" s="33">
        <v>196.36</v>
      </c>
      <c r="H5" s="33">
        <v>8.1</v>
      </c>
      <c r="I5" s="39">
        <v>11.41</v>
      </c>
      <c r="J5" s="40">
        <v>12.36</v>
      </c>
    </row>
    <row r="6" spans="1:10" x14ac:dyDescent="0.3">
      <c r="A6" s="4"/>
      <c r="B6" s="7" t="s">
        <v>26</v>
      </c>
      <c r="C6" s="23" t="s">
        <v>31</v>
      </c>
      <c r="D6" s="16" t="s">
        <v>33</v>
      </c>
      <c r="E6" s="33">
        <v>150</v>
      </c>
      <c r="F6" s="33"/>
      <c r="G6" s="33">
        <v>168.45</v>
      </c>
      <c r="H6" s="33">
        <v>6.44</v>
      </c>
      <c r="I6" s="39">
        <v>4.1100000000000003</v>
      </c>
      <c r="J6" s="40">
        <v>24.28</v>
      </c>
    </row>
    <row r="7" spans="1:10" x14ac:dyDescent="0.3">
      <c r="A7" s="4"/>
      <c r="B7" s="1" t="s">
        <v>11</v>
      </c>
      <c r="C7" s="24" t="s">
        <v>34</v>
      </c>
      <c r="D7" s="15" t="s">
        <v>32</v>
      </c>
      <c r="E7" s="35">
        <v>200</v>
      </c>
      <c r="F7" s="35"/>
      <c r="G7" s="35">
        <v>118.62</v>
      </c>
      <c r="H7" s="35">
        <v>0</v>
      </c>
      <c r="I7" s="35">
        <v>0</v>
      </c>
      <c r="J7" s="36">
        <v>32.53</v>
      </c>
    </row>
    <row r="8" spans="1:10" x14ac:dyDescent="0.3">
      <c r="A8" s="4"/>
      <c r="B8" s="1" t="s">
        <v>18</v>
      </c>
      <c r="C8" s="24" t="s">
        <v>30</v>
      </c>
      <c r="D8" s="15" t="s">
        <v>27</v>
      </c>
      <c r="E8" s="35">
        <v>30</v>
      </c>
      <c r="F8" s="35"/>
      <c r="G8" s="35">
        <v>81.02</v>
      </c>
      <c r="H8" s="35">
        <v>2.2799999999999998</v>
      </c>
      <c r="I8" s="35">
        <v>0.24</v>
      </c>
      <c r="J8" s="36">
        <v>6.76</v>
      </c>
    </row>
    <row r="9" spans="1:10" ht="15" thickBot="1" x14ac:dyDescent="0.35">
      <c r="A9" s="4"/>
      <c r="B9" s="13"/>
      <c r="C9" s="25"/>
      <c r="D9" s="17" t="s">
        <v>23</v>
      </c>
      <c r="E9" s="28">
        <v>540</v>
      </c>
      <c r="F9" s="28">
        <v>91.52</v>
      </c>
      <c r="G9" s="28">
        <v>579.83000000000004</v>
      </c>
      <c r="H9" s="28">
        <v>17.89</v>
      </c>
      <c r="I9" s="28">
        <v>17.32</v>
      </c>
      <c r="J9" s="28">
        <v>81.239999999999995</v>
      </c>
    </row>
    <row r="10" spans="1:10" ht="15" thickBot="1" x14ac:dyDescent="0.35">
      <c r="A10" s="19" t="s">
        <v>29</v>
      </c>
      <c r="B10" s="20"/>
      <c r="C10" s="26"/>
      <c r="D10" s="21"/>
      <c r="E10" s="37"/>
      <c r="F10" s="37"/>
      <c r="G10" s="37"/>
      <c r="H10" s="37"/>
      <c r="I10" s="37"/>
      <c r="J10" s="38"/>
    </row>
    <row r="11" spans="1:10" x14ac:dyDescent="0.3">
      <c r="A11" s="4" t="s">
        <v>12</v>
      </c>
      <c r="B11" s="7" t="s">
        <v>13</v>
      </c>
      <c r="C11" s="23"/>
      <c r="D11" s="16"/>
      <c r="E11" s="33"/>
      <c r="F11" s="33"/>
      <c r="G11" s="33"/>
      <c r="H11" s="33"/>
      <c r="I11" s="33"/>
      <c r="J11" s="34"/>
    </row>
    <row r="12" spans="1:10" x14ac:dyDescent="0.3">
      <c r="A12" s="4"/>
      <c r="B12" s="1" t="s">
        <v>14</v>
      </c>
      <c r="C12" s="24"/>
      <c r="D12" s="15"/>
      <c r="E12" s="35"/>
      <c r="F12" s="35"/>
      <c r="G12" s="35"/>
      <c r="H12" s="35"/>
      <c r="I12" s="35"/>
      <c r="J12" s="36"/>
    </row>
    <row r="13" spans="1:10" x14ac:dyDescent="0.3">
      <c r="A13" s="4"/>
      <c r="B13" s="1" t="s">
        <v>15</v>
      </c>
      <c r="C13" s="24"/>
      <c r="D13" s="15"/>
      <c r="E13" s="35"/>
      <c r="F13" s="35"/>
      <c r="G13" s="35"/>
      <c r="H13" s="35"/>
      <c r="I13" s="35"/>
      <c r="J13" s="36"/>
    </row>
    <row r="14" spans="1:10" x14ac:dyDescent="0.3">
      <c r="A14" s="4"/>
      <c r="B14" s="1" t="s">
        <v>26</v>
      </c>
      <c r="C14" s="24"/>
      <c r="D14" s="15"/>
      <c r="E14" s="35"/>
      <c r="F14" s="35"/>
      <c r="G14" s="35"/>
      <c r="H14" s="35"/>
      <c r="I14" s="35"/>
      <c r="J14" s="36"/>
    </row>
    <row r="15" spans="1:10" x14ac:dyDescent="0.3">
      <c r="A15" s="4"/>
      <c r="B15" s="1" t="s">
        <v>24</v>
      </c>
      <c r="C15" s="24"/>
      <c r="D15" s="15"/>
      <c r="E15" s="35"/>
      <c r="F15" s="35"/>
      <c r="G15" s="35"/>
      <c r="H15" s="35"/>
      <c r="I15" s="35"/>
      <c r="J15" s="36"/>
    </row>
    <row r="16" spans="1:10" x14ac:dyDescent="0.3">
      <c r="A16" s="4"/>
      <c r="B16" s="1" t="s">
        <v>19</v>
      </c>
      <c r="C16" s="24"/>
      <c r="D16" s="15"/>
      <c r="E16" s="35"/>
      <c r="F16" s="35"/>
      <c r="G16" s="35"/>
      <c r="H16" s="35"/>
      <c r="I16" s="35"/>
      <c r="J16" s="36"/>
    </row>
    <row r="17" spans="1:10" x14ac:dyDescent="0.3">
      <c r="A17" s="4"/>
      <c r="B17" s="1" t="s">
        <v>16</v>
      </c>
      <c r="C17" s="24"/>
      <c r="D17" s="15"/>
      <c r="E17" s="35"/>
      <c r="F17" s="35"/>
      <c r="G17" s="35"/>
      <c r="H17" s="35"/>
      <c r="I17" s="35"/>
      <c r="J17" s="36"/>
    </row>
    <row r="18" spans="1:10" x14ac:dyDescent="0.3">
      <c r="A18" s="4"/>
      <c r="B18" s="13"/>
      <c r="C18" s="25"/>
      <c r="D18" s="17" t="s">
        <v>23</v>
      </c>
      <c r="E18" s="28">
        <f>SUM(E11:E17)</f>
        <v>0</v>
      </c>
      <c r="F18" s="28">
        <f t="shared" ref="F18:J18" si="0">SUM(F11:F17)</f>
        <v>0</v>
      </c>
      <c r="G18" s="28">
        <f t="shared" si="0"/>
        <v>0</v>
      </c>
      <c r="H18" s="28">
        <f t="shared" si="0"/>
        <v>0</v>
      </c>
      <c r="I18" s="28">
        <f t="shared" si="0"/>
        <v>0</v>
      </c>
      <c r="J18" s="29">
        <f t="shared" si="0"/>
        <v>0</v>
      </c>
    </row>
    <row r="19" spans="1:10" ht="15" thickBot="1" x14ac:dyDescent="0.35">
      <c r="A19" s="5"/>
      <c r="B19" s="6"/>
      <c r="C19" s="27"/>
      <c r="D19" s="18" t="s">
        <v>25</v>
      </c>
      <c r="E19" s="30">
        <f>SUM(E9,E10,E18,)</f>
        <v>540</v>
      </c>
      <c r="F19" s="30">
        <f t="shared" ref="F19:J19" si="1">SUM(F9,F10,F18,)</f>
        <v>91.52</v>
      </c>
      <c r="G19" s="30">
        <f t="shared" si="1"/>
        <v>579.83000000000004</v>
      </c>
      <c r="H19" s="30">
        <f t="shared" si="1"/>
        <v>17.89</v>
      </c>
      <c r="I19" s="30">
        <f t="shared" si="1"/>
        <v>17.32</v>
      </c>
      <c r="J19" s="30">
        <f t="shared" si="1"/>
        <v>81.239999999999995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Самара</cp:lastModifiedBy>
  <cp:lastPrinted>2021-05-18T10:32:40Z</cp:lastPrinted>
  <dcterms:created xsi:type="dcterms:W3CDTF">2015-06-05T18:19:34Z</dcterms:created>
  <dcterms:modified xsi:type="dcterms:W3CDTF">2025-03-16T05:37:06Z</dcterms:modified>
</cp:coreProperties>
</file>